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0\Inversion mensual\Informe trimestral\3er trimestre\"/>
    </mc:Choice>
  </mc:AlternateContent>
  <xr:revisionPtr revIDLastSave="0" documentId="8_{E3536ED4-B592-4804-9B12-78C8E50559EF}" xr6:coauthVersionLast="45" xr6:coauthVersionMax="45" xr10:uidLastSave="{00000000-0000-0000-0000-000000000000}"/>
  <bookViews>
    <workbookView xWindow="-120" yWindow="-120" windowWidth="20730" windowHeight="11760" xr2:uid="{76AD5E47-94D4-463D-8046-CACA1D5A8804}"/>
  </bookViews>
  <sheets>
    <sheet name="Proyeccion ago-dic 2020" sheetId="1" r:id="rId1"/>
  </sheets>
  <definedNames>
    <definedName name="_xlnm.Print_Area" localSheetId="0">'Proyeccion ago-dic 2020'!$A$1:$H$27</definedName>
    <definedName name="_xlnm.Print_Titles" localSheetId="0">'Proyeccion ago-dic 2020'!$1:$2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</calcChain>
</file>

<file path=xl/sharedStrings.xml><?xml version="1.0" encoding="utf-8"?>
<sst xmlns="http://schemas.openxmlformats.org/spreadsheetml/2006/main" count="56" uniqueCount="35">
  <si>
    <t>SNIP</t>
  </si>
  <si>
    <t>Proyecto</t>
  </si>
  <si>
    <t>Fuente Financiamiento</t>
  </si>
  <si>
    <t>Monto RD$</t>
  </si>
  <si>
    <t>OCTUBRE</t>
  </si>
  <si>
    <t>NOVIEMBRE</t>
  </si>
  <si>
    <t>DICIEMBRE</t>
  </si>
  <si>
    <t>PROYECTOS CON CÓDIGO SNIP</t>
  </si>
  <si>
    <t>AMPLIACIÓN ACUEDUCTO ORIENTAL, BARRERA DE SALINIDAD Y TRASVASE AL MUNICIPIO SANTO DOMINGO NORTE, PROVINCIA SANTO DOMINGO</t>
  </si>
  <si>
    <t>CREDITO EXTERNO</t>
  </si>
  <si>
    <t>CONTRAPARTIDA</t>
  </si>
  <si>
    <t>HABILITACIÓN DE LAS REDES ELECTRICAS DE LOS SISTEMAS ISABELA, ISA-MANA, PLANTA DE VALDESIA Y ESTACION DE BOMBEO EL CALICHE, DISTRITO NACIONAL Y PROV SANTO DOMINGO</t>
  </si>
  <si>
    <t>FONDO GENERAL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</si>
  <si>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</si>
  <si>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</si>
  <si>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</si>
  <si>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</si>
  <si>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</si>
  <si>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</si>
  <si>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</si>
  <si>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</si>
  <si>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</si>
  <si>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MEJORAMIENTO DE LAS REDES DE DISTRIBUCION EN EL GSD</t>
  </si>
  <si>
    <t>CONSTRUCCIÓN PRIMERA ETAPA DEL SUB-SISTEMA DE RECOLECCIÓN Y TRANSMISIÓN DE AGUAS RESIDUALES LA ZURZA, PROVINCIA DE SANTO DOMINGO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</si>
  <si>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</si>
  <si>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</si>
  <si>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</si>
  <si>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</si>
  <si>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</si>
  <si>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</si>
  <si>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</si>
  <si>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</si>
  <si>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</si>
  <si>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DGO. OESTE</t>
  </si>
  <si>
    <r>
      <t xml:space="preserve">Corporacion del Acueducto y Alcantarillado de Santo Domingo
Direccion de </t>
    </r>
    <r>
      <rPr>
        <sz val="16"/>
        <color indexed="8"/>
        <rFont val="Century Schoolbook"/>
        <family val="1"/>
      </rPr>
      <t xml:space="preserve">Planificación y Desarrollo
</t>
    </r>
    <r>
      <rPr>
        <sz val="16"/>
        <color indexed="8"/>
        <rFont val="Arial"/>
        <family val="2"/>
      </rPr>
      <t xml:space="preserve">
</t>
    </r>
    <r>
      <rPr>
        <b/>
        <sz val="16"/>
        <color indexed="8"/>
        <rFont val="Times New Roman"/>
        <family val="1"/>
      </rPr>
      <t>Cronograma de inversion Octubre-Dicimebre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</si>
</sst>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indexed="8"/>
      <name val="Arial"/>
      <family val="2"/>
    </font>
    <font>
      <sz val="16"/>
      <color indexed="8"/>
      <name val="Century Schoolbook"/>
      <family val="1"/>
    </font>
    <font>
      <b/>
      <sz val="16"/>
      <color indexed="8"/>
      <name val="Times New Roman"/>
      <family val="1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43" fontId="7" fillId="2" borderId="3" xfId="1" applyFont="1" applyFill="1" applyBorder="1" applyAlignment="1">
      <alignment horizontal="center" vertical="center" wrapText="1" readingOrder="1"/>
    </xf>
    <xf numFmtId="43" fontId="7" fillId="2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3" fontId="3" fillId="4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3" fontId="0" fillId="5" borderId="7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 wrapText="1"/>
    </xf>
    <xf numFmtId="43" fontId="0" fillId="5" borderId="14" xfId="1" applyFont="1" applyFill="1" applyBorder="1" applyAlignment="1">
      <alignment horizontal="center" vertical="center" wrapText="1"/>
    </xf>
    <xf numFmtId="43" fontId="0" fillId="0" borderId="9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3" fontId="0" fillId="0" borderId="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404812</xdr:colOff>
      <xdr:row>0</xdr:row>
      <xdr:rowOff>1058310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59F52-2112-4250-9151-8BC0B49B07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508" t="17276" r="27049" b="21794"/>
        <a:stretch/>
      </xdr:blipFill>
      <xdr:spPr>
        <a:xfrm>
          <a:off x="0" y="0"/>
          <a:ext cx="1071562" cy="1058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C7E5-BF9E-4345-A656-F0DE3664FA8D}">
  <sheetPr>
    <pageSetUpPr fitToPage="1"/>
  </sheetPr>
  <dimension ref="A1:I27"/>
  <sheetViews>
    <sheetView tabSelected="1" view="pageBreakPreview" topLeftCell="B1" zoomScale="80" zoomScaleNormal="80" zoomScaleSheetLayoutView="80" workbookViewId="0">
      <pane xSplit="2" ySplit="2" topLeftCell="D3" activePane="bottomRight" state="frozen"/>
      <selection activeCell="B1" sqref="B1"/>
      <selection pane="topRight" activeCell="E1" sqref="E1"/>
      <selection pane="bottomLeft" activeCell="B3" sqref="B3"/>
      <selection pane="bottomRight" activeCell="K23" sqref="K23"/>
    </sheetView>
  </sheetViews>
  <sheetFormatPr baseColWidth="10" defaultRowHeight="15" x14ac:dyDescent="0.25"/>
  <cols>
    <col min="1" max="1" width="5.85546875" hidden="1" customWidth="1"/>
    <col min="2" max="2" width="10" style="28" customWidth="1"/>
    <col min="3" max="3" width="54" style="29" customWidth="1"/>
    <col min="4" max="4" width="23" style="28" customWidth="1"/>
    <col min="5" max="5" width="25.85546875" style="30" bestFit="1" customWidth="1"/>
    <col min="6" max="8" width="16" style="31" bestFit="1" customWidth="1"/>
    <col min="9" max="9" width="17.85546875" bestFit="1" customWidth="1"/>
    <col min="10" max="10" width="13.42578125" bestFit="1" customWidth="1"/>
  </cols>
  <sheetData>
    <row r="1" spans="2:9" ht="87" customHeight="1" thickBot="1" x14ac:dyDescent="0.3">
      <c r="B1" s="1" t="s">
        <v>34</v>
      </c>
      <c r="C1" s="1"/>
      <c r="D1" s="1"/>
      <c r="E1" s="1"/>
      <c r="F1" s="1"/>
      <c r="G1" s="1"/>
      <c r="H1" s="1"/>
    </row>
    <row r="2" spans="2:9" ht="31.5" x14ac:dyDescent="0.25"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</row>
    <row r="3" spans="2:9" x14ac:dyDescent="0.25">
      <c r="B3" s="7" t="s">
        <v>7</v>
      </c>
      <c r="C3" s="8"/>
      <c r="D3" s="8"/>
      <c r="E3" s="9"/>
      <c r="F3" s="10">
        <f t="shared" ref="F3:H3" si="0">SUM(F4:F27)</f>
        <v>386608536.95393926</v>
      </c>
      <c r="G3" s="10">
        <f t="shared" si="0"/>
        <v>292958934.68000001</v>
      </c>
      <c r="H3" s="10">
        <f t="shared" si="0"/>
        <v>361880055.36356103</v>
      </c>
    </row>
    <row r="4" spans="2:9" x14ac:dyDescent="0.25">
      <c r="B4" s="11">
        <v>6810</v>
      </c>
      <c r="C4" s="12" t="s">
        <v>8</v>
      </c>
      <c r="D4" s="13" t="s">
        <v>9</v>
      </c>
      <c r="E4" s="14"/>
      <c r="F4" s="15"/>
      <c r="G4" s="15"/>
      <c r="H4" s="15"/>
      <c r="I4" s="16"/>
    </row>
    <row r="5" spans="2:9" x14ac:dyDescent="0.25">
      <c r="B5" s="17"/>
      <c r="C5" s="18"/>
      <c r="D5" s="13" t="s">
        <v>10</v>
      </c>
      <c r="E5" s="14">
        <v>102510000</v>
      </c>
      <c r="F5" s="15"/>
      <c r="G5" s="15"/>
      <c r="H5" s="15"/>
      <c r="I5" s="16"/>
    </row>
    <row r="6" spans="2:9" ht="60" x14ac:dyDescent="0.25">
      <c r="B6" s="19">
        <v>14078</v>
      </c>
      <c r="C6" s="20" t="s">
        <v>11</v>
      </c>
      <c r="D6" s="21" t="s">
        <v>12</v>
      </c>
      <c r="E6" s="22">
        <v>107009433.64999999</v>
      </c>
      <c r="F6" s="23"/>
      <c r="G6" s="15"/>
      <c r="H6" s="15"/>
      <c r="I6" s="16"/>
    </row>
    <row r="7" spans="2:9" ht="54.75" customHeight="1" x14ac:dyDescent="0.25">
      <c r="B7" s="19">
        <v>14082</v>
      </c>
      <c r="C7" s="20" t="s">
        <v>13</v>
      </c>
      <c r="D7" s="21" t="s">
        <v>12</v>
      </c>
      <c r="E7" s="22">
        <v>110319119.90000007</v>
      </c>
      <c r="F7" s="23">
        <v>16547867.985000009</v>
      </c>
      <c r="G7" s="15">
        <v>30465582.32</v>
      </c>
      <c r="H7" s="15">
        <v>54761632.595000103</v>
      </c>
      <c r="I7" s="16"/>
    </row>
    <row r="8" spans="2:9" ht="30" x14ac:dyDescent="0.25">
      <c r="B8" s="19">
        <v>14076</v>
      </c>
      <c r="C8" s="20" t="s">
        <v>14</v>
      </c>
      <c r="D8" s="21" t="s">
        <v>12</v>
      </c>
      <c r="E8" s="22">
        <v>8451651.3500000015</v>
      </c>
      <c r="F8" s="23"/>
      <c r="G8" s="15"/>
      <c r="H8" s="15"/>
      <c r="I8" s="16"/>
    </row>
    <row r="9" spans="2:9" ht="45" x14ac:dyDescent="0.25">
      <c r="B9" s="19">
        <v>14077</v>
      </c>
      <c r="C9" s="20" t="s">
        <v>15</v>
      </c>
      <c r="D9" s="21" t="s">
        <v>12</v>
      </c>
      <c r="E9" s="22">
        <v>185175053.82999998</v>
      </c>
      <c r="F9" s="23">
        <v>20000000</v>
      </c>
      <c r="G9" s="15">
        <v>23139329.170000002</v>
      </c>
      <c r="H9" s="15">
        <v>7682811.6599999964</v>
      </c>
      <c r="I9" s="16"/>
    </row>
    <row r="10" spans="2:9" ht="45" x14ac:dyDescent="0.25">
      <c r="B10" s="19">
        <v>14074</v>
      </c>
      <c r="C10" s="20" t="s">
        <v>16</v>
      </c>
      <c r="D10" s="21" t="s">
        <v>12</v>
      </c>
      <c r="E10" s="22">
        <v>55506721.489505</v>
      </c>
      <c r="F10" s="15">
        <v>16652016.446851499</v>
      </c>
      <c r="G10" s="15">
        <v>8157687.8600000003</v>
      </c>
      <c r="H10" s="15">
        <v>4077539.1826534998</v>
      </c>
      <c r="I10" s="16"/>
    </row>
    <row r="11" spans="2:9" ht="45" customHeight="1" x14ac:dyDescent="0.25">
      <c r="B11" s="19">
        <v>14075</v>
      </c>
      <c r="C11" s="20" t="s">
        <v>17</v>
      </c>
      <c r="D11" s="21" t="s">
        <v>12</v>
      </c>
      <c r="E11" s="22">
        <v>37367463.310000002</v>
      </c>
      <c r="F11" s="23">
        <v>12455821.102087751</v>
      </c>
      <c r="G11" s="15"/>
      <c r="H11" s="15">
        <v>24415868.993907414</v>
      </c>
      <c r="I11" s="16"/>
    </row>
    <row r="12" spans="2:9" ht="45" x14ac:dyDescent="0.25">
      <c r="B12" s="19">
        <v>14079</v>
      </c>
      <c r="C12" s="20" t="s">
        <v>18</v>
      </c>
      <c r="D12" s="21" t="s">
        <v>12</v>
      </c>
      <c r="E12" s="22">
        <v>32520980.819999993</v>
      </c>
      <c r="F12" s="23">
        <v>10263506.380000001</v>
      </c>
      <c r="G12" s="15">
        <v>9112434.0599999893</v>
      </c>
      <c r="H12" s="15">
        <v>10263506.380000001</v>
      </c>
      <c r="I12" s="16"/>
    </row>
    <row r="13" spans="2:9" ht="45" x14ac:dyDescent="0.25">
      <c r="B13" s="19">
        <v>14080</v>
      </c>
      <c r="C13" s="20" t="s">
        <v>19</v>
      </c>
      <c r="D13" s="21" t="s">
        <v>12</v>
      </c>
      <c r="E13" s="22">
        <v>47154866</v>
      </c>
      <c r="F13" s="23"/>
      <c r="G13" s="15"/>
      <c r="H13" s="15"/>
      <c r="I13" s="16"/>
    </row>
    <row r="14" spans="2:9" ht="45" x14ac:dyDescent="0.25">
      <c r="B14" s="19">
        <v>12494</v>
      </c>
      <c r="C14" s="20" t="s">
        <v>20</v>
      </c>
      <c r="D14" s="21" t="s">
        <v>12</v>
      </c>
      <c r="E14" s="22">
        <v>222522330.84</v>
      </c>
      <c r="F14" s="23"/>
      <c r="G14" s="15"/>
      <c r="H14" s="15"/>
      <c r="I14" s="16"/>
    </row>
    <row r="15" spans="2:9" ht="30" x14ac:dyDescent="0.25">
      <c r="B15" s="19">
        <v>14060</v>
      </c>
      <c r="C15" s="20" t="s">
        <v>21</v>
      </c>
      <c r="D15" s="21" t="s">
        <v>12</v>
      </c>
      <c r="E15" s="24">
        <v>6340000</v>
      </c>
      <c r="F15" s="23"/>
      <c r="G15" s="15"/>
      <c r="H15" s="15">
        <v>1032866.18</v>
      </c>
      <c r="I15" s="16"/>
    </row>
    <row r="16" spans="2:9" ht="33" customHeight="1" x14ac:dyDescent="0.25">
      <c r="B16" s="19">
        <v>14059</v>
      </c>
      <c r="C16" s="20" t="s">
        <v>22</v>
      </c>
      <c r="D16" s="21" t="s">
        <v>12</v>
      </c>
      <c r="E16" s="24">
        <v>8694000</v>
      </c>
      <c r="F16" s="23"/>
      <c r="G16" s="15"/>
      <c r="H16" s="15">
        <v>4218550.3600000003</v>
      </c>
      <c r="I16" s="16"/>
    </row>
    <row r="17" spans="2:9" ht="45" x14ac:dyDescent="0.25">
      <c r="B17" s="19">
        <v>13923</v>
      </c>
      <c r="C17" s="20" t="s">
        <v>23</v>
      </c>
      <c r="D17" s="21" t="s">
        <v>12</v>
      </c>
      <c r="E17" s="24">
        <v>588858516</v>
      </c>
      <c r="F17" s="23">
        <v>25805613.420000002</v>
      </c>
      <c r="G17" s="15"/>
      <c r="H17" s="15"/>
      <c r="I17" s="16"/>
    </row>
    <row r="18" spans="2:9" ht="51" customHeight="1" x14ac:dyDescent="0.25">
      <c r="B18" s="19">
        <v>14183</v>
      </c>
      <c r="C18" s="20" t="s">
        <v>24</v>
      </c>
      <c r="D18" s="21" t="s">
        <v>12</v>
      </c>
      <c r="E18" s="24">
        <v>1000000000</v>
      </c>
      <c r="F18" s="23">
        <v>164986207.03</v>
      </c>
      <c r="G18" s="15">
        <v>213083901.27000001</v>
      </c>
      <c r="H18" s="15">
        <v>122531165.7</v>
      </c>
      <c r="I18" s="16"/>
    </row>
    <row r="19" spans="2:9" ht="30" x14ac:dyDescent="0.25">
      <c r="B19" s="19">
        <v>14177</v>
      </c>
      <c r="C19" s="20" t="s">
        <v>25</v>
      </c>
      <c r="D19" s="21" t="s">
        <v>12</v>
      </c>
      <c r="E19" s="24">
        <v>347692513.76999998</v>
      </c>
      <c r="F19" s="23">
        <v>115897504.58999999</v>
      </c>
      <c r="G19" s="15"/>
      <c r="H19" s="15">
        <v>115897504.58999999</v>
      </c>
      <c r="I19" s="16"/>
    </row>
    <row r="20" spans="2:9" ht="47.25" customHeight="1" x14ac:dyDescent="0.25">
      <c r="B20" s="25">
        <v>14151</v>
      </c>
      <c r="C20" s="26" t="s">
        <v>26</v>
      </c>
      <c r="D20" s="13" t="s">
        <v>9</v>
      </c>
      <c r="E20" s="27"/>
      <c r="F20" s="23"/>
      <c r="G20" s="15"/>
      <c r="H20" s="15"/>
      <c r="I20" s="16"/>
    </row>
    <row r="21" spans="2:9" ht="47.25" customHeight="1" x14ac:dyDescent="0.25">
      <c r="B21" s="19">
        <v>14412</v>
      </c>
      <c r="C21" s="20" t="s">
        <v>27</v>
      </c>
      <c r="D21" s="21" t="s">
        <v>12</v>
      </c>
      <c r="E21" s="24">
        <v>45122723.009999998</v>
      </c>
      <c r="F21" s="23"/>
      <c r="G21" s="15">
        <v>5000000</v>
      </c>
      <c r="H21" s="15"/>
      <c r="I21" s="16"/>
    </row>
    <row r="22" spans="2:9" ht="51" customHeight="1" x14ac:dyDescent="0.25">
      <c r="B22" s="19">
        <v>14409</v>
      </c>
      <c r="C22" s="20" t="s">
        <v>28</v>
      </c>
      <c r="D22" s="21" t="s">
        <v>12</v>
      </c>
      <c r="E22" s="24">
        <v>42036390.2852</v>
      </c>
      <c r="F22" s="23"/>
      <c r="G22" s="15"/>
      <c r="H22" s="15"/>
      <c r="I22" s="16"/>
    </row>
    <row r="23" spans="2:9" ht="45" x14ac:dyDescent="0.25">
      <c r="B23" s="25">
        <v>14410</v>
      </c>
      <c r="C23" s="26" t="s">
        <v>29</v>
      </c>
      <c r="D23" s="13" t="s">
        <v>12</v>
      </c>
      <c r="E23" s="27">
        <v>41395686.822795101</v>
      </c>
      <c r="F23" s="23">
        <v>4000000</v>
      </c>
      <c r="G23" s="15"/>
      <c r="H23" s="15"/>
      <c r="I23" s="16"/>
    </row>
    <row r="24" spans="2:9" ht="33" customHeight="1" x14ac:dyDescent="0.25">
      <c r="B24" s="25">
        <v>14414</v>
      </c>
      <c r="C24" s="26" t="s">
        <v>30</v>
      </c>
      <c r="D24" s="25" t="s">
        <v>12</v>
      </c>
      <c r="E24" s="27">
        <v>169487894.08000004</v>
      </c>
      <c r="F24" s="15"/>
      <c r="G24" s="15">
        <v>4000000</v>
      </c>
      <c r="H24" s="15"/>
      <c r="I24" s="16"/>
    </row>
    <row r="25" spans="2:9" ht="45" x14ac:dyDescent="0.25">
      <c r="B25" s="19">
        <v>14413</v>
      </c>
      <c r="C25" s="20" t="s">
        <v>31</v>
      </c>
      <c r="D25" s="21" t="s">
        <v>12</v>
      </c>
      <c r="E25" s="24">
        <v>64993048.609999999</v>
      </c>
      <c r="F25" s="23"/>
      <c r="G25" s="15"/>
      <c r="H25" s="15">
        <v>12998609.722000001</v>
      </c>
      <c r="I25" s="16"/>
    </row>
    <row r="26" spans="2:9" ht="33" customHeight="1" x14ac:dyDescent="0.25">
      <c r="B26" s="25">
        <v>14408</v>
      </c>
      <c r="C26" s="26" t="s">
        <v>32</v>
      </c>
      <c r="D26" s="13" t="s">
        <v>12</v>
      </c>
      <c r="E26" s="27">
        <v>122795650.23</v>
      </c>
      <c r="F26" s="23"/>
      <c r="G26" s="15"/>
      <c r="H26" s="15"/>
      <c r="I26" s="16"/>
    </row>
    <row r="27" spans="2:9" ht="33" customHeight="1" x14ac:dyDescent="0.25">
      <c r="B27" s="19">
        <v>14411</v>
      </c>
      <c r="C27" s="20" t="s">
        <v>33</v>
      </c>
      <c r="D27" s="21" t="s">
        <v>12</v>
      </c>
      <c r="E27" s="24">
        <v>34045956.000000007</v>
      </c>
      <c r="F27" s="23"/>
      <c r="G27" s="15"/>
      <c r="H27" s="15">
        <v>4000000</v>
      </c>
      <c r="I27" s="16"/>
    </row>
  </sheetData>
  <mergeCells count="4">
    <mergeCell ref="B1:H1"/>
    <mergeCell ref="B3:E3"/>
    <mergeCell ref="B4:B5"/>
    <mergeCell ref="C4:C5"/>
  </mergeCells>
  <pageMargins left="0.23622047244094491" right="0.23622047244094491" top="0.15748031496062992" bottom="0.19685039370078741" header="0.31496062992125984" footer="0.31496062992125984"/>
  <pageSetup paperSize="5" fitToHeight="0" orientation="landscape" r:id="rId1"/>
  <rowBreaks count="1" manualBreakCount="1">
    <brk id="2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Proyeccion ago-dic 2020</vt:lpstr>
      <vt:lpstr>'Proyeccion ago-dic 2020'!Área_de_impresión</vt:lpstr>
      <vt:lpstr>'Proyeccion ago-dic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dcterms:created xsi:type="dcterms:W3CDTF">2020-10-09T15:00:17Z</dcterms:created>
  <dcterms:modified xsi:type="dcterms:W3CDTF">2020-10-09T15:03:00Z</dcterms:modified>
</cp:coreProperties>
</file>